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82E022FA-BE27-407B-9B57-1279E3084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B29" i="1"/>
  <c r="B27" i="1"/>
  <c r="B25" i="1"/>
  <c r="B23" i="1"/>
  <c r="B32" i="1" l="1"/>
  <c r="B21" i="1"/>
</calcChain>
</file>

<file path=xl/sharedStrings.xml><?xml version="1.0" encoding="utf-8"?>
<sst xmlns="http://schemas.openxmlformats.org/spreadsheetml/2006/main" count="39" uniqueCount="25">
  <si>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</si>
  <si>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</si>
  <si>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</si>
  <si>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</si>
  <si>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</si>
  <si>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</si>
  <si>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</si>
  <si>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</si>
  <si>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31.03.2025.</t>
  </si>
  <si>
    <t>01.04.2025.</t>
  </si>
  <si>
    <t>UPLATA FONDA - PLATA 03-2025 II DEO - 07A</t>
  </si>
  <si>
    <t>UPLATA FONDA - PREVOZ 03-2025 - 07B</t>
  </si>
  <si>
    <t>UPLATA FONDA - KRV  - 076</t>
  </si>
  <si>
    <t>UPLATA ZA MOB. TEL.</t>
  </si>
  <si>
    <t>PRENOS SREDSTAVA ZA PLATU</t>
  </si>
  <si>
    <t>PLATA 07A</t>
  </si>
  <si>
    <t>PLATA 03-2025 II DEO</t>
  </si>
  <si>
    <t>PREVOZ 07B</t>
  </si>
  <si>
    <t>PREVOZ 03-2025</t>
  </si>
  <si>
    <t>KRV 076</t>
  </si>
  <si>
    <t>ZAVOD ZA TRANSFUZIJU KRVI NIŠ</t>
  </si>
  <si>
    <t>OSTALI TROŠKOVI 07F</t>
  </si>
  <si>
    <t>PROVIZIJA BANKE</t>
  </si>
  <si>
    <t>UPLATA OTP BANKA - POVRAĆAJ SREDSTAVA</t>
  </si>
  <si>
    <t>IZVOD  BR.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</si>
</sst>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D23" sqref="D23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24</v>
      </c>
    </row>
    <row r="7" spans="1:3" x14ac:dyDescent="0.25">
      <c r="A7" s="4" t="s">
        <v>1</v>
      </c>
      <c r="B7" s="8" t="s">
        <v>9</v>
      </c>
      <c r="C7" s="5">
        <v>1217831.75</v>
      </c>
    </row>
    <row r="8" spans="1:3" x14ac:dyDescent="0.25">
      <c r="A8" s="4" t="s">
        <v>2</v>
      </c>
      <c r="B8" s="8" t="s">
        <v>8</v>
      </c>
      <c r="C8" s="5">
        <v>1035909.6</v>
      </c>
    </row>
    <row r="9" spans="1:3" x14ac:dyDescent="0.25">
      <c r="A9" s="4" t="s">
        <v>7</v>
      </c>
      <c r="B9" s="8" t="s">
        <v>9</v>
      </c>
      <c r="C9" s="5">
        <v>20506</v>
      </c>
    </row>
    <row r="10" spans="1:3" x14ac:dyDescent="0.25">
      <c r="A10" s="4" t="s">
        <v>10</v>
      </c>
      <c r="B10" s="8" t="s">
        <v>9</v>
      </c>
      <c r="C10" s="5">
        <v>136008969.62</v>
      </c>
    </row>
    <row r="11" spans="1:3" x14ac:dyDescent="0.25">
      <c r="A11" s="4" t="s">
        <v>11</v>
      </c>
      <c r="B11" s="8" t="s">
        <v>9</v>
      </c>
      <c r="C11" s="5">
        <v>6092608.75</v>
      </c>
    </row>
    <row r="12" spans="1:3" x14ac:dyDescent="0.25">
      <c r="A12" s="4" t="s">
        <v>12</v>
      </c>
      <c r="B12" s="8" t="s">
        <v>9</v>
      </c>
      <c r="C12" s="5">
        <v>833345.74</v>
      </c>
    </row>
    <row r="13" spans="1:3" x14ac:dyDescent="0.25">
      <c r="A13" s="4" t="s">
        <v>13</v>
      </c>
      <c r="B13" s="8" t="s">
        <v>9</v>
      </c>
      <c r="C13" s="5">
        <v>129469.82</v>
      </c>
    </row>
    <row r="14" spans="1:3" x14ac:dyDescent="0.25">
      <c r="A14" s="4" t="s">
        <v>14</v>
      </c>
      <c r="B14" s="8" t="s">
        <v>9</v>
      </c>
      <c r="C14" s="5">
        <v>125894.87</v>
      </c>
    </row>
    <row r="15" spans="1:3" x14ac:dyDescent="0.25">
      <c r="A15" s="4" t="s">
        <v>23</v>
      </c>
      <c r="B15" s="8" t="s">
        <v>9</v>
      </c>
      <c r="C15" s="5">
        <v>14731</v>
      </c>
    </row>
    <row r="16" spans="1:3" x14ac:dyDescent="0.25">
      <c r="A16" s="4" t="s">
        <v>23</v>
      </c>
      <c r="B16" s="8" t="s">
        <v>9</v>
      </c>
      <c r="C16" s="5">
        <v>18668</v>
      </c>
    </row>
    <row r="17" spans="1:3" x14ac:dyDescent="0.25">
      <c r="A17" s="4" t="s">
        <v>23</v>
      </c>
      <c r="B17" s="8" t="s">
        <v>9</v>
      </c>
      <c r="C17" s="5">
        <v>371.9</v>
      </c>
    </row>
    <row r="18" spans="1:3" x14ac:dyDescent="0.25">
      <c r="A18" s="4" t="s">
        <v>5</v>
      </c>
      <c r="B18" s="8" t="s">
        <v>9</v>
      </c>
      <c r="C18" s="6">
        <v>143062643.55000001</v>
      </c>
    </row>
    <row r="19" spans="1:3" x14ac:dyDescent="0.25">
      <c r="B19" s="8" t="s">
        <v>9</v>
      </c>
      <c r="C19" s="7">
        <f>C8+C9+C10+C11+C12+C13+C14+C15+C16+C17-C18</f>
        <v>1217831.75</v>
      </c>
    </row>
    <row r="20" spans="1:3" x14ac:dyDescent="0.25">
      <c r="B20" s="8"/>
      <c r="C20" s="7"/>
    </row>
    <row r="21" spans="1:3" s="1" customFormat="1" x14ac:dyDescent="0.25">
      <c r="A21" s="1" t="s">
        <v>6</v>
      </c>
      <c r="B21" s="9" t="str">
        <f>A4</f>
        <v>01.04.2025.</v>
      </c>
      <c r="C21" s="7"/>
    </row>
    <row r="23" spans="1:3" x14ac:dyDescent="0.25">
      <c r="A23" s="11" t="s">
        <v>15</v>
      </c>
      <c r="B23" s="12">
        <f>B24</f>
        <v>136134864.49000001</v>
      </c>
    </row>
    <row r="24" spans="1:3" x14ac:dyDescent="0.25">
      <c r="A24" s="13" t="s">
        <v>16</v>
      </c>
      <c r="B24" s="14">
        <v>136134864.49000001</v>
      </c>
    </row>
    <row r="25" spans="1:3" x14ac:dyDescent="0.25">
      <c r="A25" s="11" t="s">
        <v>17</v>
      </c>
      <c r="B25" s="12">
        <f>B26</f>
        <v>6092608.75</v>
      </c>
    </row>
    <row r="26" spans="1:3" x14ac:dyDescent="0.25">
      <c r="A26" s="13" t="s">
        <v>18</v>
      </c>
      <c r="B26" s="14">
        <v>6092608.75</v>
      </c>
    </row>
    <row r="27" spans="1:3" x14ac:dyDescent="0.25">
      <c r="A27" s="11" t="s">
        <v>19</v>
      </c>
      <c r="B27" s="12">
        <f>B28</f>
        <v>833345.74</v>
      </c>
    </row>
    <row r="28" spans="1:3" x14ac:dyDescent="0.25">
      <c r="A28" s="13" t="s">
        <v>20</v>
      </c>
      <c r="B28" s="14">
        <v>833345.74</v>
      </c>
    </row>
    <row r="29" spans="1:3" x14ac:dyDescent="0.25">
      <c r="A29" s="11" t="s">
        <v>21</v>
      </c>
      <c r="B29" s="12">
        <f>B30</f>
        <v>1824.57</v>
      </c>
    </row>
    <row r="30" spans="1:3" x14ac:dyDescent="0.25">
      <c r="A30" s="13" t="s">
        <v>22</v>
      </c>
      <c r="B30" s="14">
        <v>1824.57</v>
      </c>
    </row>
    <row r="32" spans="1:3" x14ac:dyDescent="0.25">
      <c r="B32" s="10">
        <f>B23+B25+B27+B29</f>
        <v>143062643.55000001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2025-04-02T05:23:26Z</dcterms:modified>
</cp:coreProperties>
</file>